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\3. Výzva 5.1.2 predškolské zariadenia D2\Výzva_IROP-CLLD-Q108-512-003_doplnene\Prílohy k ŽoPr 5.1.2 IROP\"/>
    </mc:Choice>
  </mc:AlternateContent>
  <xr:revisionPtr revIDLastSave="0" documentId="13_ncr:1_{3750545A-3F59-4615-9C26-7B090FEEE5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H13" i="31" l="1"/>
  <c r="J13" i="31"/>
  <c r="G25" i="31"/>
  <c r="I19" i="31"/>
  <c r="I25" i="31" s="1"/>
  <c r="L13" i="31" s="1"/>
  <c r="F25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<sst xmlns="http://schemas.openxmlformats.org/spreadsheetml/2006/main" count="124" uniqueCount="106">
  <si>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</si>
  <si>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</si>
  <si>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</si>
  <si>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</si>
  <si>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</si>
  <si>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</si>
  <si>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</si>
  <si>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</si>
  <si>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</si>
  <si>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</si>
  <si>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</si>
  <si>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</si>
  <si>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</si>
  <si>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</si>
  <si>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</si>
  <si>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</si>
  <si>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</si>
  <si>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</si>
  <si>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</si>
  <si>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</si>
  <si>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</si>
  <si>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</si>
  <si>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</si>
  <si>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</si>
  <si>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</si>
  <si>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</si>
  <si>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</si>
  <si>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</si>
  <si>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</si>
  <si>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</si>
  <si>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</si>
  <si>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</si>
  <si>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</si>
  <si>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</si>
  <si>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</si>
  <si>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</si>
  <si>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</si>
  <si>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</si>
  <si>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</si>
  <si>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</si>
  <si>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</si>
  <si>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</si>
  <si>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</si>
  <si>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</si>
  <si>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</si>
  <si>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</si>
  <si>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</si>
  <si>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</si>
  <si>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</si>
  <si>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</si>
  <si>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</si>
  <si>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</si>
  <si>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</si>
  <si>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</si>
  <si>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</si>
  <si>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</si>
  <si>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</si>
  <si>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</si>
  <si>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</si>
  <si>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</si>
  <si>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</si>
  <si>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</si>
  <si>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</si>
  <si>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</si>
  <si>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</si>
  <si>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</si>
  <si>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</si>
  <si>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</si>
  <si>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</si>
  <si>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</si>
  <si>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</si>
  <si>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</si>
  <si>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</si>
  <si>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</si>
  <si>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</si>
  <si>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</si>
  <si>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</si>
  <si>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</si>
  <si>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</si>
  <si>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</si>
  <si>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</si>
  <si>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</si>
  <si>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</si>
  <si>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</si>
  <si>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</si>
  <si>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</si>
  <si>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</si>
  <si>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</si>
  <si>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</si>
  <si>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</si>
  <si>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</si>
  <si>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</si>
  <si>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</si>
  <si>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</si>
  <si>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</si>
  <si>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</si>
  <si>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</si>
  <si>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</si>
  <si>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</si>
  <si>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</si>
  <si>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</si>
  <si>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</si>
  <si>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</si>
  <si>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</si>
  <si>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</t>
    </r>
    <r>
      <rPr>
        <sz val="11"/>
        <rFont val="Arial"/>
        <family val="2"/>
        <charset val="238"/>
      </rPr>
      <t>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</si>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</sst>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715612</xdr:colOff>
      <xdr:row>5</xdr:row>
      <xdr:rowOff>139163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429898</xdr:colOff>
      <xdr:row>1</xdr:row>
      <xdr:rowOff>76404</xdr:rowOff>
    </xdr:from>
    <xdr:to>
      <xdr:col>0</xdr:col>
      <xdr:colOff>1632995</xdr:colOff>
      <xdr:row>5</xdr:row>
      <xdr:rowOff>48389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08A540A2-F75A-4111-A817-D0A9B8261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9898" y="272507"/>
          <a:ext cx="1203097" cy="756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85" zoomScaleNormal="55" zoomScaleSheetLayoutView="85" zoomScalePageLayoutView="80" workbookViewId="0">
      <selection activeCell="M7" sqref="M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108" t="s">
        <v>105</v>
      </c>
      <c r="L1" s="108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t="s">
        <v>50</v>
      </c>
      <c r="Q5" s="9"/>
      <c r="R5" s="9"/>
      <c r="S5" s="9"/>
    </row>
    <row r="6" spans="1:19" ht="23.25" x14ac:dyDescent="0.35">
      <c r="A6" s="109" t="s">
        <v>25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113" t="s">
        <v>27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26</v>
      </c>
      <c r="B11" s="113" t="s">
        <v>28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">
      <c r="A12" s="52" t="s">
        <v>63</v>
      </c>
      <c r="B12" s="113" t="s">
        <v>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(H25)*$B$13</f>
        <v>0</v>
      </c>
      <c r="I13" s="53" t="s">
        <v>65</v>
      </c>
      <c r="J13" s="65">
        <f>(H25)*$D$13</f>
        <v>0</v>
      </c>
      <c r="K13" s="53" t="s">
        <v>66</v>
      </c>
      <c r="L13" s="66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66.75" customHeight="1" x14ac:dyDescent="0.3">
      <c r="A16" s="21" t="s">
        <v>2</v>
      </c>
      <c r="B16" s="22" t="s">
        <v>4</v>
      </c>
      <c r="C16" s="22" t="s">
        <v>3</v>
      </c>
      <c r="D16" s="22" t="s">
        <v>21</v>
      </c>
      <c r="E16" s="22" t="s">
        <v>17</v>
      </c>
      <c r="F16" s="22" t="s">
        <v>88</v>
      </c>
      <c r="G16" s="22" t="s">
        <v>69</v>
      </c>
      <c r="H16" s="22" t="s">
        <v>64</v>
      </c>
      <c r="I16" s="22" t="s">
        <v>24</v>
      </c>
      <c r="J16" s="22" t="s">
        <v>22</v>
      </c>
      <c r="K16" s="22" t="s">
        <v>23</v>
      </c>
      <c r="L16" s="23" t="s">
        <v>30</v>
      </c>
      <c r="M16" s="1"/>
      <c r="N16" s="13"/>
      <c r="O16" s="13"/>
      <c r="P16" s="13"/>
      <c r="Q16" s="13"/>
      <c r="R16" s="13"/>
      <c r="S16" s="13"/>
    </row>
    <row r="17" spans="1:19" s="12" customFormat="1" ht="26.25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70</v>
      </c>
      <c r="J17" s="15" t="s">
        <v>67</v>
      </c>
      <c r="K17" s="15" t="s">
        <v>19</v>
      </c>
      <c r="L17" s="16" t="s">
        <v>20</v>
      </c>
      <c r="M17" s="1"/>
      <c r="N17" s="13"/>
      <c r="O17" s="13"/>
      <c r="P17" s="13"/>
      <c r="Q17" s="13"/>
      <c r="R17" s="13"/>
      <c r="S17" s="13"/>
    </row>
    <row r="18" spans="1:19" s="12" customFormat="1" ht="16.5" customHeight="1" thickBot="1" x14ac:dyDescent="0.35">
      <c r="A18" s="116" t="s">
        <v>101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8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67"/>
      <c r="B19" s="54"/>
      <c r="C19" s="55"/>
      <c r="D19" s="56"/>
      <c r="E19" s="57"/>
      <c r="F19" s="28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35"/>
      <c r="K19" s="60"/>
      <c r="L19" s="6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3"/>
      <c r="B20" s="54"/>
      <c r="C20" s="25"/>
      <c r="D20" s="26"/>
      <c r="E20" s="27"/>
      <c r="F20" s="28">
        <f t="shared" ref="F20:F24" si="1">D20*E20</f>
        <v>0</v>
      </c>
      <c r="G20" s="58">
        <f t="shared" si="0"/>
        <v>0</v>
      </c>
      <c r="H20" s="29"/>
      <c r="I20" s="59">
        <f t="shared" ref="I20:I24" si="2">IF($F$13="ÁNO",F20-H20,G20-H20)</f>
        <v>0</v>
      </c>
      <c r="J20" s="24"/>
      <c r="K20" s="60"/>
      <c r="L20" s="36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si="1"/>
        <v>0</v>
      </c>
      <c r="G21" s="58">
        <f t="shared" si="0"/>
        <v>0</v>
      </c>
      <c r="H21" s="29"/>
      <c r="I21" s="59">
        <f t="shared" si="2"/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34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61"/>
      <c r="B24" s="54"/>
      <c r="C24" s="30"/>
      <c r="D24" s="31"/>
      <c r="E24" s="27"/>
      <c r="F24" s="28">
        <f t="shared" si="1"/>
        <v>0</v>
      </c>
      <c r="G24" s="58">
        <f t="shared" si="0"/>
        <v>0</v>
      </c>
      <c r="H24" s="32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119" t="s">
        <v>71</v>
      </c>
      <c r="B25" s="120"/>
      <c r="C25" s="120"/>
      <c r="D25" s="120"/>
      <c r="E25" s="121"/>
      <c r="F25" s="69">
        <f t="shared" ref="F25" si="3">SUM(F19:F24)</f>
        <v>0</v>
      </c>
      <c r="G25" s="69">
        <f>SUM(G19:G24)</f>
        <v>0</v>
      </c>
      <c r="H25" s="70">
        <f>SUM(H19:H24)</f>
        <v>0</v>
      </c>
      <c r="I25" s="69">
        <f t="shared" ref="I25" si="4">SUM(I19:I24)</f>
        <v>0</v>
      </c>
      <c r="J25" s="71"/>
      <c r="K25" s="72"/>
      <c r="L25" s="73"/>
      <c r="M25" s="1"/>
      <c r="N25" s="13"/>
      <c r="O25" s="13"/>
      <c r="P25" s="13"/>
      <c r="Q25" s="13"/>
      <c r="R25" s="13"/>
      <c r="S25" s="13"/>
    </row>
    <row r="26" spans="1:19" s="12" customFormat="1" ht="16.5" customHeight="1" x14ac:dyDescent="0.3">
      <c r="A26" s="84"/>
      <c r="B26" s="84"/>
      <c r="C26" s="85"/>
      <c r="D26" s="86"/>
      <c r="E26" s="86"/>
      <c r="F26" s="86"/>
      <c r="G26" s="86"/>
      <c r="H26" s="86"/>
      <c r="I26" s="86"/>
      <c r="J26" s="84"/>
      <c r="K26" s="87"/>
      <c r="L26" s="41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ht="27" customHeight="1" thickBot="1" x14ac:dyDescent="0.35">
      <c r="A28" s="105" t="s">
        <v>89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O28" s="13"/>
    </row>
    <row r="29" spans="1:19" x14ac:dyDescent="0.25">
      <c r="A29" s="97" t="s">
        <v>74</v>
      </c>
      <c r="B29" s="99" t="s">
        <v>72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9" x14ac:dyDescent="0.25">
      <c r="A30" s="97"/>
      <c r="B30" s="88" t="s">
        <v>77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9" x14ac:dyDescent="0.25">
      <c r="A31" s="97"/>
      <c r="B31" s="88" t="s">
        <v>99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25">
      <c r="A32" s="98"/>
      <c r="B32" s="88" t="s">
        <v>100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ht="30" x14ac:dyDescent="0.25">
      <c r="A33" s="74" t="s">
        <v>75</v>
      </c>
      <c r="B33" s="102" t="s">
        <v>73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4"/>
    </row>
    <row r="34" spans="1:13" ht="60" customHeight="1" x14ac:dyDescent="0.25">
      <c r="A34" s="74" t="s">
        <v>76</v>
      </c>
      <c r="B34" s="88" t="s">
        <v>94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</row>
    <row r="35" spans="1:13" ht="30" x14ac:dyDescent="0.25">
      <c r="A35" s="74" t="s">
        <v>78</v>
      </c>
      <c r="B35" s="88" t="s">
        <v>79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4" t="s">
        <v>80</v>
      </c>
      <c r="B36" s="88" t="s">
        <v>95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4" t="s">
        <v>87</v>
      </c>
      <c r="B37" s="88" t="s">
        <v>81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4" t="s">
        <v>86</v>
      </c>
      <c r="B38" s="88" t="s">
        <v>82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30" x14ac:dyDescent="0.25">
      <c r="A39" s="74" t="s">
        <v>85</v>
      </c>
      <c r="B39" s="88" t="s">
        <v>83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  <c r="M39" s="19"/>
    </row>
    <row r="40" spans="1:13" ht="59.25" customHeight="1" x14ac:dyDescent="0.25">
      <c r="A40" s="74" t="s">
        <v>84</v>
      </c>
      <c r="B40" s="88" t="s">
        <v>103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20"/>
    </row>
    <row r="41" spans="1:13" ht="30" x14ac:dyDescent="0.25">
      <c r="A41" s="74" t="s">
        <v>90</v>
      </c>
      <c r="B41" s="88" t="s">
        <v>91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20"/>
    </row>
    <row r="42" spans="1:13" ht="30" x14ac:dyDescent="0.25">
      <c r="A42" s="74" t="s">
        <v>92</v>
      </c>
      <c r="B42" s="88" t="s">
        <v>93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19"/>
    </row>
    <row r="43" spans="1:13" ht="337.5" customHeight="1" x14ac:dyDescent="0.25">
      <c r="A43" s="74" t="s">
        <v>96</v>
      </c>
      <c r="B43" s="91" t="s">
        <v>104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45" x14ac:dyDescent="0.25">
      <c r="A44" s="74" t="s">
        <v>97</v>
      </c>
      <c r="B44" s="94" t="s">
        <v>98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28:L28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39:L39"/>
    <mergeCell ref="A29:A32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40:L40"/>
    <mergeCell ref="B41:L41"/>
    <mergeCell ref="B42:L42"/>
    <mergeCell ref="B43:L43"/>
    <mergeCell ref="B44:L44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$P$3:$P$6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7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7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7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7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2020-04-20T10:42:18Z</dcterms:modified>
</cp:coreProperties>
</file>